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2900" tabRatio="500" activeTab="0"/>
  </bookViews>
  <sheets>
    <sheet name="Sheet1" sheetId="1" r:id="rId1"/>
  </sheets>
  <definedNames>
    <definedName name="_xlnm.Print_Area" localSheetId="0">'Sheet1'!$A$1:$I$46</definedName>
  </definedNames>
  <calcPr calcId="145621"/>
</workbook>
</file>

<file path=xl/sharedStrings.xml><?xml version="1.0" encoding="utf-8"?>
<sst xmlns="http://schemas.openxmlformats.org/spreadsheetml/2006/main" count="68" uniqueCount="27">
  <si>
    <t>2023급,간식 일수</t>
  </si>
  <si>
    <t>8월~9월</t>
  </si>
  <si>
    <t>돌봄1반</t>
  </si>
  <si>
    <t>여름방학</t>
  </si>
  <si>
    <t>겨울방학</t>
  </si>
  <si>
    <t>돌봄2반</t>
  </si>
  <si>
    <t>2022학년도 간식 지출 금액</t>
  </si>
  <si>
    <t>2022학년도 간식 징수 금액</t>
  </si>
  <si>
    <t>2022학년도 간식 환불 금액</t>
  </si>
  <si>
    <t>9월</t>
  </si>
  <si>
    <t>8월</t>
  </si>
  <si>
    <t>보존식</t>
  </si>
  <si>
    <t>1월</t>
  </si>
  <si>
    <t>2월</t>
  </si>
  <si>
    <t>급식</t>
  </si>
  <si>
    <t>11월</t>
  </si>
  <si>
    <t>12월</t>
  </si>
  <si>
    <t>5월</t>
  </si>
  <si>
    <t>10월</t>
  </si>
  <si>
    <t>3월</t>
  </si>
  <si>
    <t>월</t>
  </si>
  <si>
    <t>7월</t>
  </si>
  <si>
    <t>6월</t>
  </si>
  <si>
    <t>4월</t>
  </si>
  <si>
    <t>월/반</t>
  </si>
  <si>
    <t>간식</t>
  </si>
  <si>
    <t>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</si>
</sst>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맑은 고딕"/>
      <family val="2"/>
    </font>
    <font>
      <sz val="10"/>
      <name val="Arial"/>
      <family val="2"/>
    </font>
    <font>
      <b/>
      <sz val="15"/>
      <color rgb="FF000000"/>
      <name val="맑은 고딕"/>
      <family val="2"/>
    </font>
    <font>
      <b/>
      <sz val="11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rgb="FF9BE5C8"/>
        <bgColor indexed="64"/>
      </patternFill>
    </fill>
    <fill>
      <patternFill patternType="solid">
        <fgColor rgb="FFFFEF99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thin">
        <color rgb="FF808080"/>
      </bottom>
    </border>
    <border>
      <left style="medium"/>
      <right style="medium"/>
      <top style="medium"/>
      <bottom style="medium">
        <color rgb="FF000000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47"/>
  <sheetViews>
    <sheetView tabSelected="1" view="pageBreakPreview" zoomScale="75" zoomScaleSheetLayoutView="75" workbookViewId="0" topLeftCell="A1">
      <selection activeCell="L5" sqref="L5"/>
    </sheetView>
  </sheetViews>
  <sheetFormatPr defaultColWidth="9.00390625" defaultRowHeight="16.5"/>
  <cols>
    <col min="1" max="1" width="11.125" style="4" customWidth="1"/>
    <col min="2" max="2" width="12.75390625" style="4" customWidth="1"/>
    <col min="3" max="3" width="13.00390625" style="4" customWidth="1"/>
    <col min="4" max="4" width="9.00390625" style="3" bestFit="1" customWidth="1"/>
    <col min="5" max="5" width="12.75390625" style="4" customWidth="1"/>
    <col min="8" max="9" width="9.00390625" style="1" bestFit="1" customWidth="1"/>
  </cols>
  <sheetData>
    <row r="1" spans="1:8" ht="29.25" customHeight="1">
      <c r="A1" s="5" t="s">
        <v>7</v>
      </c>
      <c r="B1" s="2"/>
      <c r="C1" s="2"/>
      <c r="D1" s="2"/>
      <c r="E1" s="2"/>
      <c r="H1" s="1" t="s">
        <v>0</v>
      </c>
    </row>
    <row r="2" spans="1:9" ht="22.5" customHeight="1">
      <c r="A2" s="13" t="s">
        <v>24</v>
      </c>
      <c r="B2" s="13" t="s">
        <v>2</v>
      </c>
      <c r="C2" s="13" t="s">
        <v>5</v>
      </c>
      <c r="D2" s="13"/>
      <c r="E2" s="13" t="s">
        <v>26</v>
      </c>
      <c r="G2" s="27" t="s">
        <v>20</v>
      </c>
      <c r="H2" s="27" t="s">
        <v>25</v>
      </c>
      <c r="I2" s="27" t="s">
        <v>14</v>
      </c>
    </row>
    <row r="3" spans="1:9" ht="16.5">
      <c r="A3" s="14" t="s">
        <v>19</v>
      </c>
      <c r="B3" s="15">
        <v>600000</v>
      </c>
      <c r="C3" s="15">
        <v>480000</v>
      </c>
      <c r="D3" s="16"/>
      <c r="E3" s="15">
        <f>SUM(B3:C3)</f>
        <v>1080000</v>
      </c>
      <c r="G3" s="27" t="s">
        <v>19</v>
      </c>
      <c r="H3" s="27">
        <v>20</v>
      </c>
      <c r="I3" s="27"/>
    </row>
    <row r="4" spans="1:9" ht="16.5">
      <c r="A4" s="7" t="s">
        <v>23</v>
      </c>
      <c r="B4" s="8">
        <v>567000</v>
      </c>
      <c r="C4" s="8">
        <v>504000</v>
      </c>
      <c r="D4" s="9"/>
      <c r="E4" s="8">
        <f>SUM(B4:C4)</f>
        <v>1071000</v>
      </c>
      <c r="G4" s="27" t="s">
        <v>23</v>
      </c>
      <c r="H4" s="27">
        <v>20</v>
      </c>
      <c r="I4" s="27"/>
    </row>
    <row r="5" spans="1:9" ht="16.5">
      <c r="A5" s="7" t="s">
        <v>17</v>
      </c>
      <c r="B5" s="8">
        <v>408000</v>
      </c>
      <c r="C5" s="8">
        <v>420000</v>
      </c>
      <c r="D5" s="9"/>
      <c r="E5" s="8">
        <f>SUM(B5:C5)</f>
        <v>828000</v>
      </c>
      <c r="G5" s="27" t="s">
        <v>17</v>
      </c>
      <c r="H5" s="27">
        <v>21</v>
      </c>
      <c r="I5" s="27"/>
    </row>
    <row r="6" spans="1:9" ht="16.5">
      <c r="A6" s="7" t="s">
        <v>22</v>
      </c>
      <c r="B6" s="8">
        <v>408000</v>
      </c>
      <c r="C6" s="8">
        <v>408000</v>
      </c>
      <c r="D6" s="9"/>
      <c r="E6" s="8">
        <f>SUM(B6:C6)</f>
        <v>816000</v>
      </c>
      <c r="G6" s="27" t="s">
        <v>22</v>
      </c>
      <c r="H6" s="27">
        <v>21</v>
      </c>
      <c r="I6" s="27"/>
    </row>
    <row r="7" spans="1:9" ht="16.5">
      <c r="A7" s="7" t="s">
        <v>21</v>
      </c>
      <c r="B7" s="8">
        <v>382500</v>
      </c>
      <c r="C7" s="8">
        <v>382500</v>
      </c>
      <c r="D7" s="9"/>
      <c r="E7" s="8">
        <f>SUM(B7:C7)</f>
        <v>765000</v>
      </c>
      <c r="G7" s="27" t="s">
        <v>21</v>
      </c>
      <c r="H7" s="27">
        <v>16</v>
      </c>
      <c r="I7" s="27">
        <v>6</v>
      </c>
    </row>
    <row r="8" spans="1:9" ht="16.5">
      <c r="A8" s="7" t="s">
        <v>1</v>
      </c>
      <c r="B8" s="8">
        <v>594000</v>
      </c>
      <c r="C8" s="8">
        <v>472500</v>
      </c>
      <c r="D8" s="9"/>
      <c r="E8" s="8">
        <f>SUM(B8:C8)</f>
        <v>1066500</v>
      </c>
      <c r="G8" s="27" t="s">
        <v>10</v>
      </c>
      <c r="H8" s="27">
        <v>10</v>
      </c>
      <c r="I8" s="27">
        <v>9</v>
      </c>
    </row>
    <row r="9" spans="1:9" ht="16.5">
      <c r="A9" s="7" t="s">
        <v>18</v>
      </c>
      <c r="B9" s="8">
        <v>427500</v>
      </c>
      <c r="C9" s="8">
        <v>315000</v>
      </c>
      <c r="D9" s="9"/>
      <c r="E9" s="8">
        <f>SUM(B9:C9)</f>
        <v>742500</v>
      </c>
      <c r="G9" s="27" t="s">
        <v>9</v>
      </c>
      <c r="H9" s="27">
        <v>19</v>
      </c>
      <c r="I9" s="27"/>
    </row>
    <row r="10" spans="1:9" ht="16.5">
      <c r="A10" s="7" t="s">
        <v>15</v>
      </c>
      <c r="B10" s="8">
        <v>433500</v>
      </c>
      <c r="C10" s="8">
        <v>355500</v>
      </c>
      <c r="D10" s="9"/>
      <c r="E10" s="8">
        <f>SUM(B10:C10)</f>
        <v>789000</v>
      </c>
      <c r="G10" s="27" t="s">
        <v>18</v>
      </c>
      <c r="H10" s="27">
        <v>20</v>
      </c>
      <c r="I10" s="27"/>
    </row>
    <row r="11" spans="1:9" ht="16.5">
      <c r="A11" s="7" t="s">
        <v>16</v>
      </c>
      <c r="B11" s="8">
        <v>433500</v>
      </c>
      <c r="C11" s="8">
        <v>357000</v>
      </c>
      <c r="D11" s="9"/>
      <c r="E11" s="8">
        <f>SUM(B11:C11)</f>
        <v>790500</v>
      </c>
      <c r="G11" s="27" t="s">
        <v>15</v>
      </c>
      <c r="H11" s="27">
        <v>22</v>
      </c>
      <c r="I11" s="27"/>
    </row>
    <row r="12" spans="1:9" ht="16.5">
      <c r="A12" s="7" t="s">
        <v>3</v>
      </c>
      <c r="B12" s="8">
        <v>1402500</v>
      </c>
      <c r="C12" s="8">
        <v>907500</v>
      </c>
      <c r="D12" s="9"/>
      <c r="E12" s="8">
        <f>SUM(B12:C12)</f>
        <v>2310000</v>
      </c>
      <c r="G12" s="27" t="s">
        <v>16</v>
      </c>
      <c r="H12" s="27">
        <v>19</v>
      </c>
      <c r="I12" s="27">
        <v>1</v>
      </c>
    </row>
    <row r="13" spans="1:9" ht="16.5">
      <c r="A13" s="19" t="s">
        <v>4</v>
      </c>
      <c r="B13" s="20"/>
      <c r="C13" s="20"/>
      <c r="D13" s="21"/>
      <c r="E13" s="20">
        <f>SUM(B13:C13)</f>
        <v>0</v>
      </c>
      <c r="G13" s="27" t="s">
        <v>12</v>
      </c>
      <c r="H13" s="27"/>
      <c r="I13" s="27">
        <v>17</v>
      </c>
    </row>
    <row r="14" spans="1:9" ht="17.15">
      <c r="A14" s="18" t="s">
        <v>26</v>
      </c>
      <c r="B14" s="22">
        <f>SUM(B3:B12)</f>
        <v>5656500</v>
      </c>
      <c r="C14" s="23">
        <f>SUM(C3:C12)</f>
        <v>4602000</v>
      </c>
      <c r="D14" s="23"/>
      <c r="E14" s="22">
        <f>SUM(B14:C14)</f>
        <v>10258500</v>
      </c>
      <c r="G14" s="27" t="s">
        <v>13</v>
      </c>
      <c r="H14" s="27"/>
      <c r="I14" s="27">
        <v>18</v>
      </c>
    </row>
    <row r="15" spans="1:9" ht="16.5">
      <c r="A15" s="2"/>
      <c r="B15" s="2"/>
      <c r="C15" s="2"/>
      <c r="D15" s="2"/>
      <c r="E15" s="2"/>
      <c r="G15" s="26"/>
      <c r="H15" s="26">
        <f>SUM(H3:H14)</f>
        <v>188</v>
      </c>
      <c r="I15" s="26">
        <f>SUM(I7:I14)</f>
        <v>51</v>
      </c>
    </row>
    <row r="16" ht="32.25" customHeight="1"/>
    <row r="18" spans="1:5" ht="22.05">
      <c r="A18" s="5" t="s">
        <v>6</v>
      </c>
      <c r="B18" s="2"/>
      <c r="C18" s="2"/>
      <c r="D18" s="2"/>
      <c r="E18" s="2"/>
    </row>
    <row r="19" spans="1:5" ht="22.5" customHeight="1">
      <c r="A19" s="13" t="s">
        <v>24</v>
      </c>
      <c r="B19" s="13" t="s">
        <v>2</v>
      </c>
      <c r="C19" s="13" t="s">
        <v>5</v>
      </c>
      <c r="D19" s="13" t="s">
        <v>11</v>
      </c>
      <c r="E19" s="13" t="s">
        <v>26</v>
      </c>
    </row>
    <row r="20" spans="1:5" ht="16.5">
      <c r="A20" s="14" t="s">
        <v>19</v>
      </c>
      <c r="B20" s="15">
        <v>514500</v>
      </c>
      <c r="C20" s="15">
        <v>439500</v>
      </c>
      <c r="D20" s="15">
        <v>30000</v>
      </c>
      <c r="E20" s="15">
        <f>SUM(B20:C20:D20)</f>
        <v>984000</v>
      </c>
    </row>
    <row r="21" spans="1:5" ht="16.5">
      <c r="A21" s="7" t="s">
        <v>23</v>
      </c>
      <c r="B21" s="8">
        <v>484500</v>
      </c>
      <c r="C21" s="8">
        <v>415500</v>
      </c>
      <c r="D21" s="8">
        <v>28500</v>
      </c>
      <c r="E21" s="8">
        <f>SUM(B21:C21:D21)</f>
        <v>928500</v>
      </c>
    </row>
    <row r="22" spans="1:5" ht="16.5">
      <c r="A22" s="7" t="s">
        <v>17</v>
      </c>
      <c r="B22" s="8">
        <v>408000</v>
      </c>
      <c r="C22" s="8">
        <v>354000</v>
      </c>
      <c r="D22" s="8">
        <v>24000</v>
      </c>
      <c r="E22" s="8">
        <f>SUM(B22:C22:D22)</f>
        <v>786000</v>
      </c>
    </row>
    <row r="23" spans="1:5" ht="16.5">
      <c r="A23" s="7" t="s">
        <v>22</v>
      </c>
      <c r="B23" s="8">
        <v>408000</v>
      </c>
      <c r="C23" s="8">
        <v>343500</v>
      </c>
      <c r="D23" s="8">
        <v>24000</v>
      </c>
      <c r="E23" s="8">
        <f>SUM(B23:C23:D23)</f>
        <v>775500</v>
      </c>
    </row>
    <row r="24" spans="1:5" ht="16.5">
      <c r="A24" s="7" t="s">
        <v>21</v>
      </c>
      <c r="B24" s="8">
        <v>376500</v>
      </c>
      <c r="C24" s="8">
        <v>321000</v>
      </c>
      <c r="D24" s="8">
        <v>22500</v>
      </c>
      <c r="E24" s="8">
        <f>SUM(B24:C24)</f>
        <v>697500</v>
      </c>
    </row>
    <row r="25" spans="1:5" ht="16.5">
      <c r="A25" s="7" t="s">
        <v>1</v>
      </c>
      <c r="B25" s="8">
        <v>573000</v>
      </c>
      <c r="C25" s="8">
        <v>405000</v>
      </c>
      <c r="D25" s="8">
        <v>31500</v>
      </c>
      <c r="E25" s="8">
        <f>SUM(B25:C25:D25)</f>
        <v>1009500</v>
      </c>
    </row>
    <row r="26" spans="1:5" ht="16.5">
      <c r="A26" s="7" t="s">
        <v>18</v>
      </c>
      <c r="B26" s="8">
        <v>391500</v>
      </c>
      <c r="C26" s="8">
        <v>261000</v>
      </c>
      <c r="D26" s="8">
        <v>22500</v>
      </c>
      <c r="E26" s="8">
        <f>SUM(B26:C26:D26)</f>
        <v>675000</v>
      </c>
    </row>
    <row r="27" spans="1:5" ht="16.5">
      <c r="A27" s="7" t="s">
        <v>15</v>
      </c>
      <c r="B27" s="8">
        <v>429000</v>
      </c>
      <c r="C27" s="8">
        <v>286500</v>
      </c>
      <c r="D27" s="8">
        <v>25500</v>
      </c>
      <c r="E27" s="8">
        <f>SUM(B27:C27:D27)</f>
        <v>741000</v>
      </c>
    </row>
    <row r="28" spans="1:5" ht="16.5">
      <c r="A28" s="7" t="s">
        <v>16</v>
      </c>
      <c r="B28" s="8">
        <v>433500</v>
      </c>
      <c r="C28" s="8">
        <v>310500</v>
      </c>
      <c r="D28" s="8">
        <v>25500</v>
      </c>
      <c r="E28" s="8">
        <f>SUM(B28:C28:D28)</f>
        <v>769500</v>
      </c>
    </row>
    <row r="29" spans="1:8" ht="16.5">
      <c r="A29" s="7" t="s">
        <v>3</v>
      </c>
      <c r="B29" s="8">
        <v>1105500</v>
      </c>
      <c r="C29" s="8">
        <v>643500</v>
      </c>
      <c r="D29" s="8">
        <v>82500</v>
      </c>
      <c r="E29" s="8">
        <f>SUM(B29:C29:D29)</f>
        <v>1831500</v>
      </c>
      <c r="H29" s="12"/>
    </row>
    <row r="30" spans="1:5" ht="15" customHeight="1">
      <c r="A30" s="19" t="s">
        <v>4</v>
      </c>
      <c r="B30" s="21"/>
      <c r="C30" s="21"/>
      <c r="D30" s="20">
        <v>187000</v>
      </c>
      <c r="E30" s="20">
        <f>SUM(B30:C30:D30)</f>
        <v>187000</v>
      </c>
    </row>
    <row r="31" spans="1:5" ht="17.15">
      <c r="A31" s="18" t="s">
        <v>26</v>
      </c>
      <c r="B31" s="22">
        <f>SUM(B20:B29)</f>
        <v>5124000</v>
      </c>
      <c r="C31" s="22">
        <f>SUM(C20:C29)</f>
        <v>3780000</v>
      </c>
      <c r="D31" s="22">
        <f>SUM(D20:D30)</f>
        <v>503500</v>
      </c>
      <c r="E31" s="22">
        <f>SUM(B31:C31:D31)</f>
        <v>9407500</v>
      </c>
    </row>
    <row r="32" spans="1:5" ht="16.5">
      <c r="A32" s="2"/>
      <c r="B32" s="2"/>
      <c r="C32" s="2"/>
      <c r="D32" s="2"/>
      <c r="E32" s="2"/>
    </row>
    <row r="33" spans="1:5" ht="22.05">
      <c r="A33" s="6" t="s">
        <v>8</v>
      </c>
      <c r="B33" s="2"/>
      <c r="C33" s="2"/>
      <c r="D33" s="2"/>
      <c r="E33" s="2"/>
    </row>
    <row r="34" spans="1:5" ht="22.5" customHeight="1">
      <c r="A34" s="18" t="s">
        <v>24</v>
      </c>
      <c r="B34" s="18" t="s">
        <v>2</v>
      </c>
      <c r="C34" s="18" t="s">
        <v>5</v>
      </c>
      <c r="D34" s="18"/>
      <c r="E34" s="18" t="s">
        <v>26</v>
      </c>
    </row>
    <row r="35" spans="1:5" ht="16.5">
      <c r="A35" s="17" t="s">
        <v>19</v>
      </c>
      <c r="B35" s="15">
        <v>85500</v>
      </c>
      <c r="C35" s="15">
        <v>40500</v>
      </c>
      <c r="D35" s="16"/>
      <c r="E35" s="16">
        <f>SUM(B35:C35)</f>
        <v>126000</v>
      </c>
    </row>
    <row r="36" spans="1:5" ht="16.5">
      <c r="A36" s="10" t="s">
        <v>23</v>
      </c>
      <c r="B36" s="8">
        <v>82500</v>
      </c>
      <c r="C36" s="8">
        <v>88500</v>
      </c>
      <c r="D36" s="9"/>
      <c r="E36" s="9">
        <f>SUM(B36:C36)</f>
        <v>171000</v>
      </c>
    </row>
    <row r="37" spans="1:5" ht="16.5">
      <c r="A37" s="10" t="s">
        <v>17</v>
      </c>
      <c r="B37" s="9">
        <v>0</v>
      </c>
      <c r="C37" s="8">
        <v>66000</v>
      </c>
      <c r="D37" s="9"/>
      <c r="E37" s="9">
        <f>SUM(B37:C37)</f>
        <v>66000</v>
      </c>
    </row>
    <row r="38" spans="1:5" ht="16.5">
      <c r="A38" s="10" t="s">
        <v>22</v>
      </c>
      <c r="B38" s="9">
        <v>0</v>
      </c>
      <c r="C38" s="8">
        <v>64500</v>
      </c>
      <c r="D38" s="9"/>
      <c r="E38" s="9">
        <f>SUM(B38:C38)</f>
        <v>64500</v>
      </c>
    </row>
    <row r="39" spans="1:5" ht="16.5">
      <c r="A39" s="10" t="s">
        <v>21</v>
      </c>
      <c r="B39" s="8">
        <v>6000</v>
      </c>
      <c r="C39" s="8">
        <v>61500</v>
      </c>
      <c r="D39" s="9"/>
      <c r="E39" s="9">
        <f>SUM(B39:C39)</f>
        <v>67500</v>
      </c>
    </row>
    <row r="40" spans="1:5" ht="16.5">
      <c r="A40" s="10" t="s">
        <v>1</v>
      </c>
      <c r="B40" s="8">
        <v>21000</v>
      </c>
      <c r="C40" s="8">
        <v>67500</v>
      </c>
      <c r="D40" s="9"/>
      <c r="E40" s="9">
        <f>SUM(B40:C40)</f>
        <v>88500</v>
      </c>
    </row>
    <row r="41" spans="1:5" ht="16.5">
      <c r="A41" s="10" t="s">
        <v>18</v>
      </c>
      <c r="B41" s="8">
        <v>36000</v>
      </c>
      <c r="C41" s="8">
        <v>54000</v>
      </c>
      <c r="D41" s="9"/>
      <c r="E41" s="9">
        <f>SUM(B41:C41)</f>
        <v>90000</v>
      </c>
    </row>
    <row r="42" spans="1:5" ht="16.5">
      <c r="A42" s="10" t="s">
        <v>15</v>
      </c>
      <c r="B42" s="8">
        <v>4500</v>
      </c>
      <c r="C42" s="8">
        <v>69000</v>
      </c>
      <c r="D42" s="9"/>
      <c r="E42" s="9">
        <f>SUM(B42:C42)</f>
        <v>73500</v>
      </c>
    </row>
    <row r="43" spans="1:5" ht="17.25" customHeight="1">
      <c r="A43" s="10" t="s">
        <v>16</v>
      </c>
      <c r="B43" s="9">
        <v>0</v>
      </c>
      <c r="C43" s="8">
        <v>46500</v>
      </c>
      <c r="D43" s="9"/>
      <c r="E43" s="8">
        <f>SUM(B43:C43)</f>
        <v>46500</v>
      </c>
    </row>
    <row r="44" spans="1:5" ht="16.5">
      <c r="A44" s="10" t="s">
        <v>3</v>
      </c>
      <c r="B44" s="11">
        <v>297000</v>
      </c>
      <c r="C44" s="8">
        <v>264000</v>
      </c>
      <c r="D44" s="9"/>
      <c r="E44" s="8">
        <f>SUM(B44:C44)</f>
        <v>561000</v>
      </c>
    </row>
    <row r="45" spans="1:5" ht="16.5">
      <c r="A45" s="24" t="s">
        <v>4</v>
      </c>
      <c r="B45" s="21"/>
      <c r="C45" s="20"/>
      <c r="D45" s="21"/>
      <c r="E45" s="20">
        <f>SUM(B45:C45)</f>
        <v>0</v>
      </c>
    </row>
    <row r="46" spans="1:5" ht="17.15">
      <c r="A46" s="18" t="s">
        <v>26</v>
      </c>
      <c r="B46" s="23">
        <f>SUM(B35:B43)</f>
        <v>235500</v>
      </c>
      <c r="C46" s="23">
        <f>SUM(C35:C44)</f>
        <v>822000</v>
      </c>
      <c r="D46" s="25"/>
      <c r="E46" s="23">
        <f>SUM(B46:C46)</f>
        <v>1057500</v>
      </c>
    </row>
    <row r="47" spans="1:5" ht="16.5">
      <c r="A47" s="2"/>
      <c r="B47" s="2"/>
      <c r="C47" s="2"/>
      <c r="D47" s="2"/>
      <c r="E47" s="2"/>
    </row>
  </sheetData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scale="85" copies="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cp:lastPrinted>2023-03-20T02:55:56Z</cp:lastPrinted>
  <dcterms:created xsi:type="dcterms:W3CDTF">2022-12-12T01:24:51Z</dcterms:created>
  <dcterms:modified xsi:type="dcterms:W3CDTF">2023-03-20T02:57:06Z</dcterms:modified>
  <cp:category/>
  <cp:version/>
  <cp:contentType/>
  <cp:contentStatus/>
  <cp:revision>24</cp:revision>
</cp:coreProperties>
</file>